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14210"/>
</workbook>
</file>

<file path=xl/calcChain.xml><?xml version="1.0" encoding="utf-8"?>
<calcChain xmlns="http://schemas.openxmlformats.org/spreadsheetml/2006/main">
  <c r="F39" i="1"/>
  <c r="F37"/>
</calcChain>
</file>

<file path=xl/sharedStrings.xml><?xml version="1.0" encoding="utf-8"?>
<sst xmlns="http://schemas.openxmlformats.org/spreadsheetml/2006/main" count="70" uniqueCount="69">
  <si>
    <r>
      <t>AMEC ENVIRONMENT &amp; INFRASTRUCTURE, INC.</t>
    </r>
    <r>
      <rPr>
        <sz val="12"/>
        <rFont val="Microsoft Sans Serif"/>
      </rPr>
      <t/>
    </r>
  </si>
  <si>
    <r>
      <t>ENGINEER'S ESTIMATE</t>
    </r>
    <r>
      <rPr>
        <sz val="12"/>
        <rFont val="Microsoft Sans Serif"/>
      </rPr>
      <t/>
    </r>
  </si>
  <si>
    <r>
      <t>SHORE ROAD PATH CONNECTOR, CAPE ELIZABETH, ME</t>
    </r>
    <r>
      <rPr>
        <sz val="12"/>
        <rFont val="Microsoft Sans Serif"/>
      </rPr>
      <t/>
    </r>
  </si>
  <si>
    <r>
      <t>Date: 4-15-13</t>
    </r>
    <r>
      <rPr>
        <sz val="12"/>
        <rFont val="Microsoft Sans Serif"/>
      </rPr>
      <t/>
    </r>
  </si>
  <si>
    <r>
      <t>Engineer's Estimate</t>
    </r>
    <r>
      <rPr>
        <sz val="12"/>
        <rFont val="Microsoft Sans Serif"/>
      </rPr>
      <t/>
    </r>
  </si>
  <si>
    <r>
      <t>Item No.</t>
    </r>
    <r>
      <rPr>
        <sz val="12"/>
        <rFont val="Microsoft Sans Serif"/>
      </rPr>
      <t/>
    </r>
  </si>
  <si>
    <r>
      <t>Description</t>
    </r>
    <r>
      <rPr>
        <sz val="12"/>
        <rFont val="Microsoft Sans Serif"/>
      </rPr>
      <t/>
    </r>
  </si>
  <si>
    <r>
      <t>Unit</t>
    </r>
    <r>
      <rPr>
        <sz val="12"/>
        <rFont val="Microsoft Sans Serif"/>
      </rPr>
      <t/>
    </r>
  </si>
  <si>
    <r>
      <t>Qty</t>
    </r>
    <r>
      <rPr>
        <sz val="12"/>
        <rFont val="Microsoft Sans Serif"/>
      </rPr>
      <t/>
    </r>
  </si>
  <si>
    <r>
      <t>Unit Price</t>
    </r>
    <r>
      <rPr>
        <sz val="12"/>
        <rFont val="Microsoft Sans Serif"/>
      </rPr>
      <t/>
    </r>
  </si>
  <si>
    <r>
      <t>Amount</t>
    </r>
    <r>
      <rPr>
        <sz val="12"/>
        <rFont val="Microsoft Sans Serif"/>
      </rPr>
      <t/>
    </r>
  </si>
  <si>
    <r>
      <t>Mobilization</t>
    </r>
    <r>
      <rPr>
        <sz val="12"/>
        <rFont val="Microsoft Sans Serif"/>
      </rPr>
      <t/>
    </r>
  </si>
  <si>
    <r>
      <t>LS</t>
    </r>
    <r>
      <rPr>
        <sz val="12"/>
        <rFont val="Microsoft Sans Serif"/>
      </rPr>
      <t/>
    </r>
  </si>
  <si>
    <r>
      <t>Test Pits</t>
    </r>
    <r>
      <rPr>
        <sz val="12"/>
        <rFont val="Microsoft Sans Serif"/>
      </rPr>
      <t/>
    </r>
  </si>
  <si>
    <r>
      <t>CY</t>
    </r>
    <r>
      <rPr>
        <sz val="12"/>
        <rFont val="Microsoft Sans Serif"/>
      </rPr>
      <t/>
    </r>
  </si>
  <si>
    <r>
      <t>Unsuitable Material Excavation Below Grade</t>
    </r>
    <r>
      <rPr>
        <sz val="12"/>
        <rFont val="Microsoft Sans Serif"/>
      </rPr>
      <t/>
    </r>
  </si>
  <si>
    <r>
      <t>CY</t>
    </r>
    <r>
      <rPr>
        <sz val="12"/>
        <rFont val="Microsoft Sans Serif"/>
      </rPr>
      <t/>
    </r>
  </si>
  <si>
    <r>
      <t>Trench Rock</t>
    </r>
    <r>
      <rPr>
        <sz val="12"/>
        <rFont val="Microsoft Sans Serif"/>
      </rPr>
      <t/>
    </r>
  </si>
  <si>
    <r>
      <t>CY</t>
    </r>
    <r>
      <rPr>
        <sz val="12"/>
        <rFont val="Microsoft Sans Serif"/>
      </rPr>
      <t/>
    </r>
  </si>
  <si>
    <r>
      <t>Mass Rock Excavation</t>
    </r>
    <r>
      <rPr>
        <sz val="12"/>
        <rFont val="Microsoft Sans Serif"/>
      </rPr>
      <t/>
    </r>
  </si>
  <si>
    <r>
      <t>CY</t>
    </r>
    <r>
      <rPr>
        <sz val="12"/>
        <rFont val="Microsoft Sans Serif"/>
      </rPr>
      <t/>
    </r>
  </si>
  <si>
    <t>Remove Bituminous Concrete Pavement (between Cottage Lane and Surf Road)</t>
  </si>
  <si>
    <r>
      <t>SF</t>
    </r>
    <r>
      <rPr>
        <sz val="12"/>
        <rFont val="Microsoft Sans Serif"/>
      </rPr>
      <t/>
    </r>
  </si>
  <si>
    <r>
      <t>Furnishing Off-Site Select Backfill Material</t>
    </r>
    <r>
      <rPr>
        <sz val="12"/>
        <rFont val="Microsoft Sans Serif"/>
      </rPr>
      <t/>
    </r>
  </si>
  <si>
    <r>
      <t>CY</t>
    </r>
    <r>
      <rPr>
        <sz val="12"/>
        <rFont val="Microsoft Sans Serif"/>
      </rPr>
      <t/>
    </r>
  </si>
  <si>
    <r>
      <t>Stone Pipe Bedding</t>
    </r>
    <r>
      <rPr>
        <sz val="12"/>
        <rFont val="Microsoft Sans Serif"/>
      </rPr>
      <t/>
    </r>
  </si>
  <si>
    <r>
      <t>CY</t>
    </r>
    <r>
      <rPr>
        <sz val="12"/>
        <rFont val="Microsoft Sans Serif"/>
      </rPr>
      <t/>
    </r>
  </si>
  <si>
    <r>
      <t>Common Borrow</t>
    </r>
    <r>
      <rPr>
        <sz val="12"/>
        <rFont val="Microsoft Sans Serif"/>
      </rPr>
      <t/>
    </r>
  </si>
  <si>
    <r>
      <t>CY</t>
    </r>
    <r>
      <rPr>
        <sz val="12"/>
        <rFont val="Microsoft Sans Serif"/>
      </rPr>
      <t/>
    </r>
  </si>
  <si>
    <r>
      <t>Granular Borrow</t>
    </r>
    <r>
      <rPr>
        <sz val="12"/>
        <rFont val="Microsoft Sans Serif"/>
      </rPr>
      <t/>
    </r>
  </si>
  <si>
    <r>
      <t>CY</t>
    </r>
    <r>
      <rPr>
        <sz val="12"/>
        <rFont val="Microsoft Sans Serif"/>
      </rPr>
      <t/>
    </r>
  </si>
  <si>
    <r>
      <t>6-inch HDPE Storm Drain</t>
    </r>
    <r>
      <rPr>
        <sz val="12"/>
        <rFont val="Microsoft Sans Serif"/>
      </rPr>
      <t/>
    </r>
  </si>
  <si>
    <r>
      <t>LF</t>
    </r>
    <r>
      <rPr>
        <sz val="12"/>
        <rFont val="Microsoft Sans Serif"/>
      </rPr>
      <t/>
    </r>
  </si>
  <si>
    <t>12-inch HDPE Storm Drain</t>
  </si>
  <si>
    <r>
      <t>LF</t>
    </r>
    <r>
      <rPr>
        <sz val="12"/>
        <rFont val="Microsoft Sans Serif"/>
      </rPr>
      <t/>
    </r>
  </si>
  <si>
    <r>
      <t>6-inch HDPE Underdrain (See Section 01025 for work inc</t>
    </r>
    <r>
      <rPr>
        <sz val="12"/>
        <rFont val="Microsoft Sans Serif"/>
      </rPr>
      <t/>
    </r>
  </si>
  <si>
    <r>
      <t>Type 'F' Catch Basin</t>
    </r>
    <r>
      <rPr>
        <sz val="12"/>
        <rFont val="Microsoft Sans Serif"/>
      </rPr>
      <t/>
    </r>
  </si>
  <si>
    <r>
      <t>EA</t>
    </r>
    <r>
      <rPr>
        <sz val="12"/>
        <rFont val="Microsoft Sans Serif"/>
      </rPr>
      <t/>
    </r>
  </si>
  <si>
    <t>2-inch Foam Board Insulation</t>
  </si>
  <si>
    <r>
      <t>SF</t>
    </r>
    <r>
      <rPr>
        <sz val="12"/>
        <rFont val="Microsoft Sans Serif"/>
      </rPr>
      <t/>
    </r>
  </si>
  <si>
    <r>
      <t>Stabilization/Reinforcement Geotextile</t>
    </r>
    <r>
      <rPr>
        <sz val="12"/>
        <rFont val="Microsoft Sans Serif"/>
      </rPr>
      <t/>
    </r>
  </si>
  <si>
    <r>
      <t>SY</t>
    </r>
    <r>
      <rPr>
        <sz val="12"/>
        <rFont val="Microsoft Sans Serif"/>
      </rPr>
      <t/>
    </r>
  </si>
  <si>
    <r>
      <t>Driveway Reconstruction</t>
    </r>
    <r>
      <rPr>
        <sz val="12"/>
        <rFont val="Microsoft Sans Serif"/>
      </rPr>
      <t/>
    </r>
  </si>
  <si>
    <r>
      <t>SY</t>
    </r>
    <r>
      <rPr>
        <sz val="12"/>
        <rFont val="Microsoft Sans Serif"/>
      </rPr>
      <t/>
    </r>
  </si>
  <si>
    <r>
      <t>Hot Bituminous Path (See Section 01025 for work include</t>
    </r>
    <r>
      <rPr>
        <sz val="12"/>
        <rFont val="Microsoft Sans Serif"/>
      </rPr>
      <t/>
    </r>
  </si>
  <si>
    <r>
      <t>SY</t>
    </r>
    <r>
      <rPr>
        <sz val="12"/>
        <rFont val="Microsoft Sans Serif"/>
      </rPr>
      <t/>
    </r>
  </si>
  <si>
    <t>Curb Ramp Detectable Warning Field (See Section 01025 for work included)</t>
  </si>
  <si>
    <r>
      <t>SF</t>
    </r>
    <r>
      <rPr>
        <sz val="12"/>
        <rFont val="Microsoft Sans Serif"/>
      </rPr>
      <t/>
    </r>
  </si>
  <si>
    <r>
      <t>Bit Curb MDOT Mold 2 (See Section 01025 for work inclu</t>
    </r>
    <r>
      <rPr>
        <sz val="12"/>
        <rFont val="Microsoft Sans Serif"/>
      </rPr>
      <t/>
    </r>
  </si>
  <si>
    <r>
      <t>LF</t>
    </r>
    <r>
      <rPr>
        <sz val="12"/>
        <rFont val="Microsoft Sans Serif"/>
      </rPr>
      <t/>
    </r>
  </si>
  <si>
    <r>
      <t>Remove Stone Wall (includes finish remaining end)</t>
    </r>
    <r>
      <rPr>
        <sz val="12"/>
        <rFont val="Microsoft Sans Serif"/>
      </rPr>
      <t/>
    </r>
  </si>
  <si>
    <r>
      <t>LF</t>
    </r>
    <r>
      <rPr>
        <sz val="12"/>
        <rFont val="Microsoft Sans Serif"/>
      </rPr>
      <t/>
    </r>
  </si>
  <si>
    <r>
      <t>Pavement Markings</t>
    </r>
    <r>
      <rPr>
        <sz val="12"/>
        <rFont val="Microsoft Sans Serif"/>
      </rPr>
      <t/>
    </r>
  </si>
  <si>
    <r>
      <t>SF</t>
    </r>
    <r>
      <rPr>
        <sz val="12"/>
        <rFont val="Microsoft Sans Serif"/>
      </rPr>
      <t/>
    </r>
  </si>
  <si>
    <r>
      <t>Reg. Warning Conf. Route Signs Type I</t>
    </r>
    <r>
      <rPr>
        <sz val="12"/>
        <rFont val="Microsoft Sans Serif"/>
      </rPr>
      <t/>
    </r>
  </si>
  <si>
    <r>
      <t>SF</t>
    </r>
    <r>
      <rPr>
        <sz val="12"/>
        <rFont val="Microsoft Sans Serif"/>
      </rPr>
      <t/>
    </r>
  </si>
  <si>
    <r>
      <t>Loam and Seed</t>
    </r>
    <r>
      <rPr>
        <sz val="12"/>
        <rFont val="Microsoft Sans Serif"/>
      </rPr>
      <t/>
    </r>
  </si>
  <si>
    <r>
      <t>SF</t>
    </r>
    <r>
      <rPr>
        <sz val="12"/>
        <rFont val="Microsoft Sans Serif"/>
      </rPr>
      <t/>
    </r>
  </si>
  <si>
    <r>
      <t>Calcium Chlo</t>
    </r>
    <r>
      <rPr>
        <sz val="10"/>
        <rFont val="Times New Roman"/>
        <family val="1"/>
      </rPr>
      <t>ride</t>
    </r>
  </si>
  <si>
    <r>
      <t>TON</t>
    </r>
    <r>
      <rPr>
        <sz val="12"/>
        <rFont val="Microsoft Sans Serif"/>
      </rPr>
      <t/>
    </r>
  </si>
  <si>
    <r>
      <t>Construction Signage and Traffic Control</t>
    </r>
    <r>
      <rPr>
        <sz val="12"/>
        <rFont val="Microsoft Sans Serif"/>
      </rPr>
      <t/>
    </r>
  </si>
  <si>
    <r>
      <t>LS</t>
    </r>
    <r>
      <rPr>
        <sz val="12"/>
        <rFont val="Microsoft Sans Serif"/>
      </rPr>
      <t/>
    </r>
  </si>
  <si>
    <r>
      <t>Erosion Control, Not Otherwise Paid for Under Other Bid I</t>
    </r>
    <r>
      <rPr>
        <sz val="12"/>
        <rFont val="Microsoft Sans Serif"/>
      </rPr>
      <t/>
    </r>
  </si>
  <si>
    <r>
      <t>LS</t>
    </r>
    <r>
      <rPr>
        <sz val="12"/>
        <rFont val="Microsoft Sans Serif"/>
      </rPr>
      <t/>
    </r>
  </si>
  <si>
    <r>
      <t>Erosion Control Blanket</t>
    </r>
    <r>
      <rPr>
        <sz val="12"/>
        <rFont val="Microsoft Sans Serif"/>
      </rPr>
      <t/>
    </r>
  </si>
  <si>
    <r>
      <t>SY</t>
    </r>
    <r>
      <rPr>
        <sz val="12"/>
        <rFont val="Microsoft Sans Serif"/>
      </rPr>
      <t/>
    </r>
  </si>
  <si>
    <r>
      <t>Reclaim for Shoulders</t>
    </r>
    <r>
      <rPr>
        <sz val="12"/>
        <rFont val="Microsoft Sans Serif"/>
      </rPr>
      <t/>
    </r>
  </si>
  <si>
    <r>
      <t>CY</t>
    </r>
    <r>
      <rPr>
        <sz val="12"/>
        <rFont val="Microsoft Sans Serif"/>
      </rPr>
      <t/>
    </r>
  </si>
  <si>
    <t xml:space="preserve">Bidding Construction Oversight etc. 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</si>
</sst>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###0;###0"/>
    <numFmt numFmtId="167" formatCode="###0.0;###0.0"/>
  </numFmts>
  <fonts count="7">
    <font>
      <sz val="10"/>
      <color rgb="FF000000"/>
      <name val="Times New Roman"/>
      <charset val="204"/>
    </font>
    <font>
      <sz val="10"/>
      <color indexed="8"/>
      <name val="Times New Roman"/>
      <charset val="204"/>
    </font>
    <font>
      <sz val="12"/>
      <name val="Microsoft Sans Serif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center" wrapText="1"/>
    </xf>
    <xf numFmtId="44" fontId="3" fillId="2" borderId="4" xfId="1" applyFont="1" applyFill="1" applyBorder="1" applyAlignment="1">
      <alignment horizontal="left" vertical="center" wrapText="1"/>
    </xf>
    <xf numFmtId="44" fontId="3" fillId="2" borderId="2" xfId="1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7" fontId="3" fillId="0" borderId="3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 wrapText="1"/>
    </xf>
    <xf numFmtId="44" fontId="4" fillId="2" borderId="5" xfId="1" applyFont="1" applyFill="1" applyBorder="1" applyAlignment="1">
      <alignment vertical="center" wrapText="1"/>
    </xf>
    <xf numFmtId="44" fontId="3" fillId="0" borderId="0" xfId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A38" sqref="A38"/>
    </sheetView>
  </sheetViews>
  <sheetFormatPr defaultRowHeight="15.75"/>
  <cols>
    <col min="1" max="1" width="12.83203125" style="2" bestFit="1" customWidth="1"/>
    <col min="2" max="2" width="85.1640625" style="2" bestFit="1" customWidth="1"/>
    <col min="3" max="3" width="6.6640625" style="2" bestFit="1" customWidth="1"/>
    <col min="4" max="4" width="11.1640625" style="2" bestFit="1" customWidth="1"/>
    <col min="5" max="5" width="14.6640625" style="2" bestFit="1" customWidth="1"/>
    <col min="6" max="6" width="16.33203125" style="2" bestFit="1" customWidth="1"/>
    <col min="7" max="7" width="70" style="2" customWidth="1"/>
    <col min="8" max="16384" width="9.33203125" style="2"/>
  </cols>
  <sheetData>
    <row r="1" spans="1:6">
      <c r="A1" s="1"/>
      <c r="B1" s="1">
        <v>3618138205</v>
      </c>
    </row>
    <row r="2" spans="1:6">
      <c r="A2" s="3"/>
      <c r="B2" s="3" t="s">
        <v>0</v>
      </c>
    </row>
    <row r="3" spans="1:6">
      <c r="A3" s="3"/>
      <c r="B3" s="3" t="s">
        <v>1</v>
      </c>
    </row>
    <row r="4" spans="1:6">
      <c r="A4" s="3"/>
      <c r="B4" s="3" t="s">
        <v>2</v>
      </c>
    </row>
    <row r="5" spans="1:6">
      <c r="A5" s="3"/>
      <c r="B5" s="3" t="s">
        <v>3</v>
      </c>
    </row>
    <row r="6" spans="1:6">
      <c r="A6" s="19"/>
      <c r="B6" s="19"/>
      <c r="C6" s="19"/>
      <c r="D6" s="19"/>
      <c r="E6" s="20" t="s">
        <v>4</v>
      </c>
      <c r="F6" s="20"/>
    </row>
    <row r="7" spans="1:6">
      <c r="A7" s="4" t="s">
        <v>5</v>
      </c>
      <c r="B7" s="5" t="s">
        <v>6</v>
      </c>
      <c r="C7" s="5" t="s">
        <v>7</v>
      </c>
      <c r="D7" s="5" t="s">
        <v>8</v>
      </c>
      <c r="E7" s="6" t="s">
        <v>9</v>
      </c>
      <c r="F7" s="7" t="s">
        <v>10</v>
      </c>
    </row>
    <row r="8" spans="1:6">
      <c r="A8" s="8">
        <v>1</v>
      </c>
      <c r="B8" s="9" t="s">
        <v>11</v>
      </c>
      <c r="C8" s="9" t="s">
        <v>12</v>
      </c>
      <c r="D8" s="14">
        <v>1</v>
      </c>
      <c r="E8" s="12">
        <v>5000</v>
      </c>
      <c r="F8" s="13">
        <v>5000</v>
      </c>
    </row>
    <row r="9" spans="1:6">
      <c r="A9" s="8">
        <v>2</v>
      </c>
      <c r="B9" s="9" t="s">
        <v>13</v>
      </c>
      <c r="C9" s="9" t="s">
        <v>14</v>
      </c>
      <c r="D9" s="14">
        <v>5</v>
      </c>
      <c r="E9" s="12">
        <v>80</v>
      </c>
      <c r="F9" s="13">
        <v>400</v>
      </c>
    </row>
    <row r="10" spans="1:6">
      <c r="A10" s="8">
        <v>3</v>
      </c>
      <c r="B10" s="9" t="s">
        <v>15</v>
      </c>
      <c r="C10" s="9" t="s">
        <v>16</v>
      </c>
      <c r="D10" s="14">
        <v>10</v>
      </c>
      <c r="E10" s="12">
        <v>30</v>
      </c>
      <c r="F10" s="13">
        <v>300</v>
      </c>
    </row>
    <row r="11" spans="1:6">
      <c r="A11" s="8">
        <v>4</v>
      </c>
      <c r="B11" s="9" t="s">
        <v>17</v>
      </c>
      <c r="C11" s="9" t="s">
        <v>18</v>
      </c>
      <c r="D11" s="14">
        <v>10</v>
      </c>
      <c r="E11" s="12">
        <v>200</v>
      </c>
      <c r="F11" s="13">
        <v>2000</v>
      </c>
    </row>
    <row r="12" spans="1:6">
      <c r="A12" s="8">
        <v>5</v>
      </c>
      <c r="B12" s="9" t="s">
        <v>19</v>
      </c>
      <c r="C12" s="9" t="s">
        <v>20</v>
      </c>
      <c r="D12" s="14">
        <v>10</v>
      </c>
      <c r="E12" s="12">
        <v>150</v>
      </c>
      <c r="F12" s="13">
        <v>1500</v>
      </c>
    </row>
    <row r="13" spans="1:6">
      <c r="A13" s="8">
        <v>6</v>
      </c>
      <c r="B13" s="10" t="s">
        <v>21</v>
      </c>
      <c r="C13" s="9" t="s">
        <v>22</v>
      </c>
      <c r="D13" s="14">
        <v>1750</v>
      </c>
      <c r="E13" s="12">
        <v>0.22</v>
      </c>
      <c r="F13" s="13">
        <v>385</v>
      </c>
    </row>
    <row r="14" spans="1:6">
      <c r="A14" s="8">
        <v>7</v>
      </c>
      <c r="B14" s="9" t="s">
        <v>23</v>
      </c>
      <c r="C14" s="9" t="s">
        <v>24</v>
      </c>
      <c r="D14" s="14">
        <v>10</v>
      </c>
      <c r="E14" s="12">
        <v>25</v>
      </c>
      <c r="F14" s="13">
        <v>250</v>
      </c>
    </row>
    <row r="15" spans="1:6">
      <c r="A15" s="8">
        <v>8</v>
      </c>
      <c r="B15" s="9" t="s">
        <v>25</v>
      </c>
      <c r="C15" s="9" t="s">
        <v>26</v>
      </c>
      <c r="D15" s="14">
        <v>10</v>
      </c>
      <c r="E15" s="12">
        <v>30</v>
      </c>
      <c r="F15" s="13">
        <v>300</v>
      </c>
    </row>
    <row r="16" spans="1:6">
      <c r="A16" s="8">
        <v>9</v>
      </c>
      <c r="B16" s="9" t="s">
        <v>27</v>
      </c>
      <c r="C16" s="9" t="s">
        <v>28</v>
      </c>
      <c r="D16" s="14">
        <v>167</v>
      </c>
      <c r="E16" s="12">
        <v>9</v>
      </c>
      <c r="F16" s="13">
        <v>1503</v>
      </c>
    </row>
    <row r="17" spans="1:6">
      <c r="A17" s="8">
        <v>10</v>
      </c>
      <c r="B17" s="9" t="s">
        <v>29</v>
      </c>
      <c r="C17" s="9" t="s">
        <v>30</v>
      </c>
      <c r="D17" s="14">
        <v>10</v>
      </c>
      <c r="E17" s="12">
        <v>25</v>
      </c>
      <c r="F17" s="13">
        <v>250</v>
      </c>
    </row>
    <row r="18" spans="1:6">
      <c r="A18" s="8">
        <v>11</v>
      </c>
      <c r="B18" s="9" t="s">
        <v>31</v>
      </c>
      <c r="C18" s="9" t="s">
        <v>32</v>
      </c>
      <c r="D18" s="14">
        <v>40</v>
      </c>
      <c r="E18" s="12">
        <v>25</v>
      </c>
      <c r="F18" s="13">
        <v>1000</v>
      </c>
    </row>
    <row r="19" spans="1:6">
      <c r="A19" s="8">
        <v>12</v>
      </c>
      <c r="B19" s="9" t="s">
        <v>33</v>
      </c>
      <c r="C19" s="9" t="s">
        <v>34</v>
      </c>
      <c r="D19" s="14">
        <v>12</v>
      </c>
      <c r="E19" s="12">
        <v>70</v>
      </c>
      <c r="F19" s="13">
        <v>840</v>
      </c>
    </row>
    <row r="20" spans="1:6">
      <c r="A20" s="8">
        <v>13</v>
      </c>
      <c r="B20" s="9" t="s">
        <v>35</v>
      </c>
      <c r="C20" s="9" t="s">
        <v>32</v>
      </c>
      <c r="D20" s="14">
        <v>346</v>
      </c>
      <c r="E20" s="12">
        <v>28</v>
      </c>
      <c r="F20" s="13">
        <v>9688</v>
      </c>
    </row>
    <row r="21" spans="1:6">
      <c r="A21" s="8">
        <v>14</v>
      </c>
      <c r="B21" s="9" t="s">
        <v>36</v>
      </c>
      <c r="C21" s="9" t="s">
        <v>37</v>
      </c>
      <c r="D21" s="14">
        <v>1</v>
      </c>
      <c r="E21" s="12">
        <v>2500</v>
      </c>
      <c r="F21" s="13">
        <v>2500</v>
      </c>
    </row>
    <row r="22" spans="1:6">
      <c r="A22" s="8">
        <v>15</v>
      </c>
      <c r="B22" s="9" t="s">
        <v>38</v>
      </c>
      <c r="C22" s="9" t="s">
        <v>39</v>
      </c>
      <c r="D22" s="14">
        <v>16</v>
      </c>
      <c r="E22" s="12">
        <v>3</v>
      </c>
      <c r="F22" s="13">
        <v>48</v>
      </c>
    </row>
    <row r="23" spans="1:6">
      <c r="A23" s="8">
        <v>16</v>
      </c>
      <c r="B23" s="9" t="s">
        <v>40</v>
      </c>
      <c r="C23" s="9" t="s">
        <v>41</v>
      </c>
      <c r="D23" s="14">
        <v>115</v>
      </c>
      <c r="E23" s="12">
        <v>3</v>
      </c>
      <c r="F23" s="13">
        <v>345</v>
      </c>
    </row>
    <row r="24" spans="1:6">
      <c r="A24" s="8">
        <v>17</v>
      </c>
      <c r="B24" s="9" t="s">
        <v>42</v>
      </c>
      <c r="C24" s="9" t="s">
        <v>43</v>
      </c>
      <c r="D24" s="14">
        <v>28</v>
      </c>
      <c r="E24" s="12">
        <v>60</v>
      </c>
      <c r="F24" s="13">
        <v>1680</v>
      </c>
    </row>
    <row r="25" spans="1:6">
      <c r="A25" s="8">
        <v>18</v>
      </c>
      <c r="B25" s="9" t="s">
        <v>44</v>
      </c>
      <c r="C25" s="9" t="s">
        <v>45</v>
      </c>
      <c r="D25" s="14">
        <v>505</v>
      </c>
      <c r="E25" s="12">
        <v>32</v>
      </c>
      <c r="F25" s="13">
        <v>16160</v>
      </c>
    </row>
    <row r="26" spans="1:6">
      <c r="A26" s="8">
        <v>19</v>
      </c>
      <c r="B26" s="10" t="s">
        <v>46</v>
      </c>
      <c r="C26" s="9" t="s">
        <v>47</v>
      </c>
      <c r="D26" s="14">
        <v>35</v>
      </c>
      <c r="E26" s="12">
        <v>80</v>
      </c>
      <c r="F26" s="13">
        <v>2800</v>
      </c>
    </row>
    <row r="27" spans="1:6">
      <c r="A27" s="8">
        <v>20</v>
      </c>
      <c r="B27" s="9" t="s">
        <v>48</v>
      </c>
      <c r="C27" s="9" t="s">
        <v>49</v>
      </c>
      <c r="D27" s="14">
        <v>554</v>
      </c>
      <c r="E27" s="12">
        <v>26</v>
      </c>
      <c r="F27" s="13">
        <v>14404</v>
      </c>
    </row>
    <row r="28" spans="1:6">
      <c r="A28" s="8">
        <v>21</v>
      </c>
      <c r="B28" s="9" t="s">
        <v>50</v>
      </c>
      <c r="C28" s="9" t="s">
        <v>51</v>
      </c>
      <c r="D28" s="14">
        <v>40</v>
      </c>
      <c r="E28" s="12">
        <v>50</v>
      </c>
      <c r="F28" s="13">
        <v>2000</v>
      </c>
    </row>
    <row r="29" spans="1:6">
      <c r="A29" s="8">
        <v>22</v>
      </c>
      <c r="B29" s="9" t="s">
        <v>52</v>
      </c>
      <c r="C29" s="9" t="s">
        <v>53</v>
      </c>
      <c r="D29" s="14">
        <v>560</v>
      </c>
      <c r="E29" s="12">
        <v>1.75</v>
      </c>
      <c r="F29" s="13">
        <v>980</v>
      </c>
    </row>
    <row r="30" spans="1:6">
      <c r="A30" s="8">
        <v>23</v>
      </c>
      <c r="B30" s="9" t="s">
        <v>54</v>
      </c>
      <c r="C30" s="9" t="s">
        <v>55</v>
      </c>
      <c r="D30" s="15">
        <v>16.5</v>
      </c>
      <c r="E30" s="12">
        <v>75</v>
      </c>
      <c r="F30" s="13">
        <v>1237.5</v>
      </c>
    </row>
    <row r="31" spans="1:6">
      <c r="A31" s="8">
        <v>24</v>
      </c>
      <c r="B31" s="9" t="s">
        <v>56</v>
      </c>
      <c r="C31" s="9" t="s">
        <v>57</v>
      </c>
      <c r="D31" s="14">
        <v>8400</v>
      </c>
      <c r="E31" s="12">
        <v>0.6</v>
      </c>
      <c r="F31" s="13">
        <v>5040</v>
      </c>
    </row>
    <row r="32" spans="1:6">
      <c r="A32" s="8">
        <v>25</v>
      </c>
      <c r="B32" s="9" t="s">
        <v>58</v>
      </c>
      <c r="C32" s="9" t="s">
        <v>59</v>
      </c>
      <c r="D32" s="14">
        <v>1</v>
      </c>
      <c r="E32" s="12">
        <v>600</v>
      </c>
      <c r="F32" s="13">
        <v>600</v>
      </c>
    </row>
    <row r="33" spans="1:6">
      <c r="A33" s="8">
        <v>26</v>
      </c>
      <c r="B33" s="9" t="s">
        <v>60</v>
      </c>
      <c r="C33" s="9" t="s">
        <v>61</v>
      </c>
      <c r="D33" s="14">
        <v>1</v>
      </c>
      <c r="E33" s="12">
        <v>10000</v>
      </c>
      <c r="F33" s="13">
        <v>10000</v>
      </c>
    </row>
    <row r="34" spans="1:6">
      <c r="A34" s="8">
        <v>27</v>
      </c>
      <c r="B34" s="9" t="s">
        <v>62</v>
      </c>
      <c r="C34" s="9" t="s">
        <v>63</v>
      </c>
      <c r="D34" s="14">
        <v>1</v>
      </c>
      <c r="E34" s="12">
        <v>5000</v>
      </c>
      <c r="F34" s="13">
        <v>5000</v>
      </c>
    </row>
    <row r="35" spans="1:6">
      <c r="A35" s="8">
        <v>28</v>
      </c>
      <c r="B35" s="9" t="s">
        <v>64</v>
      </c>
      <c r="C35" s="9" t="s">
        <v>65</v>
      </c>
      <c r="D35" s="14">
        <v>85</v>
      </c>
      <c r="E35" s="12">
        <v>5</v>
      </c>
      <c r="F35" s="13">
        <v>425</v>
      </c>
    </row>
    <row r="36" spans="1:6">
      <c r="A36" s="8">
        <v>29</v>
      </c>
      <c r="B36" s="9" t="s">
        <v>66</v>
      </c>
      <c r="C36" s="9" t="s">
        <v>67</v>
      </c>
      <c r="D36" s="14">
        <v>8</v>
      </c>
      <c r="E36" s="12">
        <v>40</v>
      </c>
      <c r="F36" s="13">
        <v>320</v>
      </c>
    </row>
    <row r="37" spans="1:6" ht="15.75" customHeight="1">
      <c r="A37" s="21"/>
      <c r="B37" s="21"/>
      <c r="C37" s="21"/>
      <c r="D37" s="11"/>
      <c r="E37" s="16"/>
      <c r="F37" s="17">
        <f>SUM(F8:F36)</f>
        <v>86955.5</v>
      </c>
    </row>
    <row r="38" spans="1:6">
      <c r="A38" s="3"/>
      <c r="B38" s="2" t="s">
        <v>68</v>
      </c>
      <c r="F38" s="18">
        <v>20000</v>
      </c>
    </row>
    <row r="39" spans="1:6">
      <c r="F39" s="18">
        <f>SUM(F37:F38)</f>
        <v>106955.5</v>
      </c>
    </row>
  </sheetData>
  <mergeCells count="3">
    <mergeCell ref="A6:D6"/>
    <mergeCell ref="E6:F6"/>
    <mergeCell ref="A37:C37"/>
  </mergeCells>
  <phoneticPr fontId="6" type="noConversion"/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Lorrie Grover</dc:creator>
  <cp:lastModifiedBy>michael.mcgovern</cp:lastModifiedBy>
  <cp:lastPrinted>2013-05-02T19:23:45Z</cp:lastPrinted>
  <dcterms:created xsi:type="dcterms:W3CDTF">2013-05-02T17:47:03Z</dcterms:created>
  <dcterms:modified xsi:type="dcterms:W3CDTF">2013-05-02T19:23:48Z</dcterms:modified>
</cp:coreProperties>
</file>